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D111" i="1"/>
  <c r="D109" i="1"/>
  <c r="D107" i="1"/>
  <c r="D105" i="1"/>
  <c r="D103" i="1" l="1"/>
  <c r="D101" i="1"/>
  <c r="D99" i="1"/>
  <c r="D97" i="1"/>
  <c r="D95" i="1"/>
  <c r="D93" i="1"/>
  <c r="D91" i="1"/>
  <c r="D89" i="1"/>
  <c r="D87" i="1"/>
  <c r="D85" i="1"/>
  <c r="D83" i="1"/>
  <c r="D80" i="1"/>
  <c r="D78" i="1"/>
  <c r="D76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<sst xmlns="http://schemas.openxmlformats.org/spreadsheetml/2006/main" count="268" uniqueCount="148">
  <si>
    <t>Naziv Primatelja</t>
  </si>
  <si>
    <t>OIB</t>
  </si>
  <si>
    <t>Sjedište / Prebivalište Primatelja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</si>
  <si>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</si>
  <si>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VRISNIČKA 4_x000D_
ZAGREB_x000D_
Tel: +385(1)3833135   Fax: +385(1)3647075_x000D_
OIB: 66184539220_x000D_
Mail: ured@os-bartola-kasica-zg.skole.hr_x000D_
IBAN: HR5523600001101973894</t>
  </si>
  <si>
    <t xml:space="preserve">Odgovorna Osoba: KOPČIĆ DIJANA, dipl. ing._x000D_
     </t>
  </si>
  <si>
    <t>Isplata Sredstava Za Razdoblje: 01.05.2025 Do 31.05.2025</t>
  </si>
  <si>
    <t>KOMPLET PLUS D.O.O. ZA TRGOVINU</t>
  </si>
  <si>
    <t>98290721794</t>
  </si>
  <si>
    <t>10000 ZAGREB</t>
  </si>
  <si>
    <t xml:space="preserve">OSTALI NESPOMENUTI RASHODI POSLOVANJA                                                                                                                 </t>
  </si>
  <si>
    <t>Ukupno:</t>
  </si>
  <si>
    <t>SCHACHERMAYER D.O.O.</t>
  </si>
  <si>
    <t>96769806716</t>
  </si>
  <si>
    <t>ZAGREB</t>
  </si>
  <si>
    <t xml:space="preserve">MATERIJAL I DIJELOVI ZA TEKUĆE I INVESTICIJSKO ODRŽAVANJE                                                                                             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</si>
  <si>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</si>
  <si>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</si>
  <si>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</si>
  <si>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AGROPROTEINKA-ENERGIJA d.o.o.</t>
  </si>
  <si>
    <t>90174095121</t>
  </si>
  <si>
    <t>10360 SESVETE</t>
  </si>
  <si>
    <t xml:space="preserve">KOMUNALNE USLUGE                                                                                                                                      </t>
  </si>
  <si>
    <t>ČAZMATRANS PUTNIČKA AGENCIJA</t>
  </si>
  <si>
    <t>87679956140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</si>
  <si>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</si>
  <si>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</si>
  <si>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</si>
  <si>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VODOOPSKRBA I ODVODNJA D.O.O.</t>
  </si>
  <si>
    <t>85584865987</t>
  </si>
  <si>
    <t>Zagrebački Holding Podružnica ČISTOĆA</t>
  </si>
  <si>
    <t>UGOSTITELJSKO-TURISTIČKO UČILIŠTE</t>
  </si>
  <si>
    <t>83456348759</t>
  </si>
  <si>
    <t>10020 ZAGREB</t>
  </si>
  <si>
    <t>PRISTOJBE I NAKNADE</t>
  </si>
  <si>
    <t>KEKSIĆ DESIGN, obrt za sluge i trgovinu, vl. Mislav Ćuže</t>
  </si>
  <si>
    <t>79129279412</t>
  </si>
  <si>
    <t>10370 Dugo Selo</t>
  </si>
  <si>
    <t xml:space="preserve">OSTALE USLUGE                                                                                                                                         </t>
  </si>
  <si>
    <t>TIFON</t>
  </si>
  <si>
    <t>77607495225</t>
  </si>
  <si>
    <t xml:space="preserve">ENERGIJA                                                                                                                                              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</si>
  <si>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</si>
  <si>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</si>
  <si>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</si>
  <si>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ZAGORJE GRADNJA IVAN ŠKREBLIN</t>
  </si>
  <si>
    <t>76286708457</t>
  </si>
  <si>
    <t>49223 SVETI KRIŽ ZAČRETJE</t>
  </si>
  <si>
    <t xml:space="preserve">USLUGE TEKUĆEG I INVESTICIJSKOG ODRŽAVANJA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</si>
  <si>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</si>
  <si>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</si>
  <si>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</si>
  <si>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</si>
  <si>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ELEMENT</t>
  </si>
  <si>
    <t>71412305441</t>
  </si>
  <si>
    <t>KNJIGE</t>
  </si>
  <si>
    <t>Telemach Hrvatska d.o.o.</t>
  </si>
  <si>
    <t>70133616033</t>
  </si>
  <si>
    <t>10000 Zagreb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</si>
  <si>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</si>
  <si>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</si>
  <si>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</si>
  <si>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NARODNE NOVINE</t>
  </si>
  <si>
    <t>64546066176</t>
  </si>
  <si>
    <t xml:space="preserve">UREDSKI MATERIJAL I OSTALI MATERIJALNI RASHODI                                                                                                        </t>
  </si>
  <si>
    <t>ROST ŠPORT D.O.O.</t>
  </si>
  <si>
    <t>63693671750</t>
  </si>
  <si>
    <t>HEP OPSKRBA D.O.O.</t>
  </si>
  <si>
    <t>63073332379</t>
  </si>
  <si>
    <t>MLINAR pekarska industrija d.o.o.</t>
  </si>
  <si>
    <t>62296711978</t>
  </si>
  <si>
    <t>KONZUM PLUS D.O.O.</t>
  </si>
  <si>
    <t>62226620908</t>
  </si>
  <si>
    <t>GRAD ZAGREB - GRADSKI URED ZA PROSTORNO UREĐENJE</t>
  </si>
  <si>
    <t>61817894937</t>
  </si>
  <si>
    <t>CIJANIZACIJA d.o.o.</t>
  </si>
  <si>
    <t>59646425366</t>
  </si>
  <si>
    <t>BAREŠIĆ ELEKTRO D.O.O.</t>
  </si>
  <si>
    <t>59180283749</t>
  </si>
  <si>
    <t>MICROTEAM D.O.O.</t>
  </si>
  <si>
    <t>57375677395</t>
  </si>
  <si>
    <t>10410 VELIKA GORICA</t>
  </si>
  <si>
    <t>Magteh d.o.o.</t>
  </si>
  <si>
    <t>56295295765</t>
  </si>
  <si>
    <t>10408 Velika Mlaka</t>
  </si>
  <si>
    <t>BON-TON D.O.O.</t>
  </si>
  <si>
    <t>52931027628</t>
  </si>
  <si>
    <t>OJO OBRT ZA INSTALATERSKE USLUGE VL IVAN KIKAŠ BRCKOVLJANI MATIJE MESIĆA 23</t>
  </si>
  <si>
    <t>48712466015</t>
  </si>
  <si>
    <t>10370 BRCKOVLJANI DUGO SELO</t>
  </si>
  <si>
    <t>EUROLUX D.O.O.</t>
  </si>
  <si>
    <t>46959677219</t>
  </si>
  <si>
    <t>SPAR HRVATSKA d.o.o.</t>
  </si>
  <si>
    <t>46108893754</t>
  </si>
  <si>
    <t>Zagreb</t>
  </si>
  <si>
    <t>VINDIJA D.D. - ostalo</t>
  </si>
  <si>
    <t>44138062462</t>
  </si>
  <si>
    <t>VARAŽDIN</t>
  </si>
  <si>
    <t>VINDIJA D.D. - meso</t>
  </si>
  <si>
    <t>METRO D.O.O.</t>
  </si>
  <si>
    <t>38016445738</t>
  </si>
  <si>
    <t>TIP-ZAGREB d.o.o.</t>
  </si>
  <si>
    <t>36198195227</t>
  </si>
  <si>
    <t>10431 SVETA NEDELJA</t>
  </si>
  <si>
    <t>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</si>
  <si>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</si>
  <si>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</si>
  <si>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KONICA MINOLTA D.O.O.</t>
  </si>
  <si>
    <t>31697259786</t>
  </si>
  <si>
    <t>ZAKUPNINE I NAJAMNINE</t>
  </si>
  <si>
    <t>LJEKARNE PRIMA PHARME</t>
  </si>
  <si>
    <t>28285339387</t>
  </si>
  <si>
    <t>NAKLADA KOSINJ D.O.O.</t>
  </si>
  <si>
    <t>26853748349</t>
  </si>
  <si>
    <t>10040 Zagreb</t>
  </si>
  <si>
    <t>ROTO DINAMIC d.o.o.</t>
  </si>
  <si>
    <t>24723122482</t>
  </si>
  <si>
    <t xml:space="preserve"> SAMOBOR</t>
  </si>
  <si>
    <t>O.M.SUPPORT D.O.O.</t>
  </si>
  <si>
    <t>23071028130</t>
  </si>
  <si>
    <t xml:space="preserve">INTELEKTUALNE I OSOBNE USLUGE                                                                                                                         </t>
  </si>
  <si>
    <t>BI CONSULT D.O.O.</t>
  </si>
  <si>
    <t>21373120994</t>
  </si>
  <si>
    <t>42000 VARAŽDIN</t>
  </si>
  <si>
    <t>Podravka d.d.</t>
  </si>
  <si>
    <t>18928523252</t>
  </si>
  <si>
    <t>48000 Koprivnica</t>
  </si>
  <si>
    <t>HEP TOPLINARSTVO D.O.O.</t>
  </si>
  <si>
    <t>15907062900</t>
  </si>
  <si>
    <t>AKD-ZAŠTITA D.O.O.</t>
  </si>
  <si>
    <t>09253797076</t>
  </si>
  <si>
    <t>PROMING-HCH D.O.O.</t>
  </si>
  <si>
    <t>00799310963</t>
  </si>
  <si>
    <t>OFFERTISSIMA d.o.o.</t>
  </si>
  <si>
    <t>00643859701</t>
  </si>
  <si>
    <t>Sv. Nedelja dr. F. Tuđmana 33</t>
  </si>
  <si>
    <t>Sveukupno:</t>
  </si>
  <si>
    <t>Način objave isplaćenog iznosa</t>
  </si>
  <si>
    <t>Vrste rashoda i izdataka</t>
  </si>
  <si>
    <t>HRVATSKA POŠTA d.d.</t>
  </si>
  <si>
    <t>VELIKA GORICA</t>
  </si>
  <si>
    <t>87311810356</t>
  </si>
  <si>
    <t>KAUFLAND HRVATSKA k.d.</t>
  </si>
  <si>
    <t>47432874968</t>
  </si>
  <si>
    <t>VRBANI - knjižara i paprinica</t>
  </si>
  <si>
    <t>69721538638</t>
  </si>
  <si>
    <t>MOTORAMA D.O.O.</t>
  </si>
  <si>
    <t>72643132700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</si>
</sst>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8"/>
  <sheetViews>
    <sheetView tabSelected="1" topLeftCell="A94" zoomScaleNormal="100" workbookViewId="0">
      <selection activeCell="D113" sqref="D113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114" customHeight="1" x14ac:dyDescent="0.25">
      <c r="A1" s="10" t="s">
        <v>4</v>
      </c>
    </row>
    <row r="2" spans="1:6" s="1" customFormat="1" ht="28.5" customHeight="1" x14ac:dyDescent="0.35">
      <c r="A2" s="22" t="s">
        <v>3</v>
      </c>
      <c r="B2" s="23"/>
      <c r="C2" s="24"/>
      <c r="D2" s="25"/>
      <c r="E2" s="24"/>
      <c r="F2" s="24"/>
    </row>
    <row r="3" spans="1:6" ht="18.75" customHeight="1" x14ac:dyDescent="0.25"/>
    <row r="4" spans="1:6" x14ac:dyDescent="0.25">
      <c r="A4" s="2" t="s">
        <v>6</v>
      </c>
    </row>
    <row r="5" spans="1:6" ht="19.5" customHeight="1" thickBot="1" x14ac:dyDescent="0.3">
      <c r="C5" s="3"/>
    </row>
    <row r="6" spans="1:6" ht="36.75" customHeight="1" thickTop="1" thickBot="1" x14ac:dyDescent="0.3">
      <c r="A6" s="26" t="s">
        <v>0</v>
      </c>
      <c r="B6" s="27" t="s">
        <v>1</v>
      </c>
      <c r="C6" s="28" t="s">
        <v>2</v>
      </c>
      <c r="D6" s="29" t="s">
        <v>137</v>
      </c>
      <c r="E6" s="30" t="s">
        <v>138</v>
      </c>
      <c r="F6" s="31"/>
    </row>
    <row r="7" spans="1:6" ht="15.75" thickTop="1" x14ac:dyDescent="0.25">
      <c r="A7" s="4" t="s">
        <v>7</v>
      </c>
      <c r="B7" s="7" t="s">
        <v>8</v>
      </c>
      <c r="C7" s="5" t="s">
        <v>9</v>
      </c>
      <c r="D7" s="9">
        <v>643.75</v>
      </c>
      <c r="E7" s="5">
        <v>3299</v>
      </c>
      <c r="F7" s="4" t="s">
        <v>10</v>
      </c>
    </row>
    <row r="8" spans="1:6" ht="27" customHeight="1" thickBot="1" x14ac:dyDescent="0.3">
      <c r="A8" s="12" t="s">
        <v>11</v>
      </c>
      <c r="B8" s="13"/>
      <c r="C8" s="14"/>
      <c r="D8" s="15">
        <f>SUM(D7:D7)</f>
        <v>643.75</v>
      </c>
      <c r="E8" s="14"/>
      <c r="F8" s="16"/>
    </row>
    <row r="9" spans="1:6" x14ac:dyDescent="0.25">
      <c r="A9" s="4" t="s">
        <v>12</v>
      </c>
      <c r="B9" s="7" t="s">
        <v>13</v>
      </c>
      <c r="C9" s="5" t="s">
        <v>14</v>
      </c>
      <c r="D9" s="9">
        <v>32.130000000000003</v>
      </c>
      <c r="E9" s="5">
        <v>3224</v>
      </c>
      <c r="F9" s="4" t="s">
        <v>15</v>
      </c>
    </row>
    <row r="10" spans="1:6" ht="27" customHeight="1" thickBot="1" x14ac:dyDescent="0.3">
      <c r="A10" s="12" t="s">
        <v>11</v>
      </c>
      <c r="B10" s="13"/>
      <c r="C10" s="14"/>
      <c r="D10" s="15">
        <f>SUM(D9:D9)</f>
        <v>32.130000000000003</v>
      </c>
      <c r="E10" s="14"/>
      <c r="F10" s="16"/>
    </row>
    <row r="11" spans="1:6" x14ac:dyDescent="0.25">
      <c r="A11" s="4" t="s">
        <v>16</v>
      </c>
      <c r="B11" s="7" t="s">
        <v>17</v>
      </c>
      <c r="C11" s="5" t="s">
        <v>14</v>
      </c>
      <c r="D11" s="9">
        <v>263.69</v>
      </c>
      <c r="E11" s="5">
        <v>3431</v>
      </c>
      <c r="F11" s="4" t="s">
        <v>18</v>
      </c>
    </row>
    <row r="12" spans="1:6" ht="27" customHeight="1" thickBot="1" x14ac:dyDescent="0.3">
      <c r="A12" s="12" t="s">
        <v>11</v>
      </c>
      <c r="B12" s="13"/>
      <c r="C12" s="14"/>
      <c r="D12" s="15">
        <f>SUM(D11:D11)</f>
        <v>263.69</v>
      </c>
      <c r="E12" s="14"/>
      <c r="F12" s="16"/>
    </row>
    <row r="13" spans="1:6" x14ac:dyDescent="0.25">
      <c r="A13" s="4" t="s">
        <v>19</v>
      </c>
      <c r="B13" s="7" t="s">
        <v>20</v>
      </c>
      <c r="C13" s="5" t="s">
        <v>21</v>
      </c>
      <c r="D13" s="9">
        <v>175.51</v>
      </c>
      <c r="E13" s="5">
        <v>3234</v>
      </c>
      <c r="F13" s="4" t="s">
        <v>22</v>
      </c>
    </row>
    <row r="14" spans="1:6" ht="27" customHeight="1" thickBot="1" x14ac:dyDescent="0.3">
      <c r="A14" s="12" t="s">
        <v>11</v>
      </c>
      <c r="B14" s="13"/>
      <c r="C14" s="14"/>
      <c r="D14" s="15">
        <f>SUM(D13:D13)</f>
        <v>175.51</v>
      </c>
      <c r="E14" s="14"/>
      <c r="F14" s="16"/>
    </row>
    <row r="15" spans="1:6" x14ac:dyDescent="0.25">
      <c r="A15" s="4" t="s">
        <v>23</v>
      </c>
      <c r="B15" s="7" t="s">
        <v>24</v>
      </c>
      <c r="C15" s="5" t="s">
        <v>14</v>
      </c>
      <c r="D15" s="9">
        <v>620</v>
      </c>
      <c r="E15" s="5">
        <v>3231</v>
      </c>
      <c r="F15" s="4" t="s">
        <v>25</v>
      </c>
    </row>
    <row r="16" spans="1:6" ht="27" customHeight="1" thickBot="1" x14ac:dyDescent="0.3">
      <c r="A16" s="12" t="s">
        <v>11</v>
      </c>
      <c r="B16" s="13"/>
      <c r="C16" s="14"/>
      <c r="D16" s="15">
        <f>SUM(D15:D15)</f>
        <v>620</v>
      </c>
      <c r="E16" s="14"/>
      <c r="F16" s="16"/>
    </row>
    <row r="17" spans="1:6" x14ac:dyDescent="0.25">
      <c r="A17" s="4" t="s">
        <v>26</v>
      </c>
      <c r="B17" s="7" t="s">
        <v>27</v>
      </c>
      <c r="C17" s="5" t="s">
        <v>14</v>
      </c>
      <c r="D17" s="9">
        <v>66.36</v>
      </c>
      <c r="E17" s="5">
        <v>3431</v>
      </c>
      <c r="F17" s="4" t="s">
        <v>18</v>
      </c>
    </row>
    <row r="18" spans="1:6" ht="27" customHeight="1" thickBot="1" x14ac:dyDescent="0.3">
      <c r="A18" s="12" t="s">
        <v>11</v>
      </c>
      <c r="B18" s="13"/>
      <c r="C18" s="14"/>
      <c r="D18" s="15">
        <f>SUM(D17:D17)</f>
        <v>66.36</v>
      </c>
      <c r="E18" s="14"/>
      <c r="F18" s="16"/>
    </row>
    <row r="19" spans="1:6" x14ac:dyDescent="0.25">
      <c r="A19" s="4" t="s">
        <v>28</v>
      </c>
      <c r="B19" s="7" t="s">
        <v>29</v>
      </c>
      <c r="C19" s="5" t="s">
        <v>14</v>
      </c>
      <c r="D19" s="9">
        <v>1171.3699999999999</v>
      </c>
      <c r="E19" s="5">
        <v>3234</v>
      </c>
      <c r="F19" s="4" t="s">
        <v>22</v>
      </c>
    </row>
    <row r="20" spans="1:6" ht="27" customHeight="1" thickBot="1" x14ac:dyDescent="0.3">
      <c r="A20" s="12" t="s">
        <v>11</v>
      </c>
      <c r="B20" s="13"/>
      <c r="C20" s="14"/>
      <c r="D20" s="15">
        <f>SUM(D19:D19)</f>
        <v>1171.3699999999999</v>
      </c>
      <c r="E20" s="14"/>
      <c r="F20" s="16"/>
    </row>
    <row r="21" spans="1:6" x14ac:dyDescent="0.25">
      <c r="A21" s="4" t="s">
        <v>30</v>
      </c>
      <c r="B21" s="7" t="s">
        <v>29</v>
      </c>
      <c r="C21" s="5" t="s">
        <v>14</v>
      </c>
      <c r="D21" s="9">
        <v>708.15</v>
      </c>
      <c r="E21" s="5">
        <v>3234</v>
      </c>
      <c r="F21" s="4" t="s">
        <v>22</v>
      </c>
    </row>
    <row r="22" spans="1:6" ht="27" customHeight="1" thickBot="1" x14ac:dyDescent="0.3">
      <c r="A22" s="12" t="s">
        <v>11</v>
      </c>
      <c r="B22" s="13"/>
      <c r="C22" s="14"/>
      <c r="D22" s="15">
        <f>SUM(D21:D21)</f>
        <v>708.15</v>
      </c>
      <c r="E22" s="14"/>
      <c r="F22" s="16"/>
    </row>
    <row r="23" spans="1:6" x14ac:dyDescent="0.25">
      <c r="A23" s="4" t="s">
        <v>31</v>
      </c>
      <c r="B23" s="7" t="s">
        <v>32</v>
      </c>
      <c r="C23" s="5" t="s">
        <v>33</v>
      </c>
      <c r="D23" s="9">
        <v>10</v>
      </c>
      <c r="E23" s="5">
        <v>3295</v>
      </c>
      <c r="F23" s="4" t="s">
        <v>34</v>
      </c>
    </row>
    <row r="24" spans="1:6" ht="27" customHeight="1" thickBot="1" x14ac:dyDescent="0.3">
      <c r="A24" s="12" t="s">
        <v>11</v>
      </c>
      <c r="B24" s="13"/>
      <c r="C24" s="14"/>
      <c r="D24" s="15">
        <f>SUM(D23:D23)</f>
        <v>10</v>
      </c>
      <c r="E24" s="14"/>
      <c r="F24" s="16"/>
    </row>
    <row r="25" spans="1:6" x14ac:dyDescent="0.25">
      <c r="A25" s="4" t="s">
        <v>35</v>
      </c>
      <c r="B25" s="7" t="s">
        <v>36</v>
      </c>
      <c r="C25" s="5" t="s">
        <v>37</v>
      </c>
      <c r="D25" s="9">
        <v>300</v>
      </c>
      <c r="E25" s="5">
        <v>3239</v>
      </c>
      <c r="F25" s="4" t="s">
        <v>38</v>
      </c>
    </row>
    <row r="26" spans="1:6" ht="27" customHeight="1" thickBot="1" x14ac:dyDescent="0.3">
      <c r="A26" s="12" t="s">
        <v>11</v>
      </c>
      <c r="B26" s="13"/>
      <c r="C26" s="14"/>
      <c r="D26" s="15">
        <f>SUM(D25:D25)</f>
        <v>300</v>
      </c>
      <c r="E26" s="14"/>
      <c r="F26" s="16"/>
    </row>
    <row r="27" spans="1:6" x14ac:dyDescent="0.25">
      <c r="A27" s="4" t="s">
        <v>39</v>
      </c>
      <c r="B27" s="7" t="s">
        <v>40</v>
      </c>
      <c r="C27" s="5" t="s">
        <v>14</v>
      </c>
      <c r="D27" s="9">
        <v>40.020000000000003</v>
      </c>
      <c r="E27" s="5">
        <v>3223</v>
      </c>
      <c r="F27" s="4" t="s">
        <v>41</v>
      </c>
    </row>
    <row r="28" spans="1:6" ht="27" customHeight="1" thickBot="1" x14ac:dyDescent="0.3">
      <c r="A28" s="12" t="s">
        <v>11</v>
      </c>
      <c r="B28" s="13"/>
      <c r="C28" s="14"/>
      <c r="D28" s="15">
        <f>SUM(D27:D27)</f>
        <v>40.020000000000003</v>
      </c>
      <c r="E28" s="14"/>
      <c r="F28" s="16"/>
    </row>
    <row r="29" spans="1:6" x14ac:dyDescent="0.25">
      <c r="A29" s="4" t="s">
        <v>42</v>
      </c>
      <c r="B29" s="7" t="s">
        <v>43</v>
      </c>
      <c r="C29" s="5" t="s">
        <v>14</v>
      </c>
      <c r="D29" s="9">
        <v>5834.07</v>
      </c>
      <c r="E29" s="5">
        <v>3222</v>
      </c>
      <c r="F29" s="4" t="s">
        <v>44</v>
      </c>
    </row>
    <row r="30" spans="1:6" ht="27" customHeight="1" thickBot="1" x14ac:dyDescent="0.3">
      <c r="A30" s="12" t="s">
        <v>11</v>
      </c>
      <c r="B30" s="13"/>
      <c r="C30" s="14"/>
      <c r="D30" s="15">
        <f>SUM(D29:D29)</f>
        <v>5834.07</v>
      </c>
      <c r="E30" s="14"/>
      <c r="F30" s="16"/>
    </row>
    <row r="31" spans="1:6" x14ac:dyDescent="0.25">
      <c r="A31" s="4" t="s">
        <v>45</v>
      </c>
      <c r="B31" s="7" t="s">
        <v>46</v>
      </c>
      <c r="C31" s="5" t="s">
        <v>47</v>
      </c>
      <c r="D31" s="9">
        <v>6750</v>
      </c>
      <c r="E31" s="5">
        <v>3232</v>
      </c>
      <c r="F31" s="4" t="s">
        <v>48</v>
      </c>
    </row>
    <row r="32" spans="1:6" ht="27" customHeight="1" thickBot="1" x14ac:dyDescent="0.3">
      <c r="A32" s="12" t="s">
        <v>11</v>
      </c>
      <c r="B32" s="13"/>
      <c r="C32" s="14"/>
      <c r="D32" s="15">
        <f>SUM(D31:D31)</f>
        <v>6750</v>
      </c>
      <c r="E32" s="14"/>
      <c r="F32" s="16"/>
    </row>
    <row r="33" spans="1:6" x14ac:dyDescent="0.25">
      <c r="A33" s="4" t="s">
        <v>49</v>
      </c>
      <c r="B33" s="7" t="s">
        <v>50</v>
      </c>
      <c r="C33" s="5" t="s">
        <v>51</v>
      </c>
      <c r="D33" s="9">
        <v>176.25</v>
      </c>
      <c r="E33" s="5">
        <v>3238</v>
      </c>
      <c r="F33" s="4" t="s">
        <v>52</v>
      </c>
    </row>
    <row r="34" spans="1:6" ht="27" customHeight="1" thickBot="1" x14ac:dyDescent="0.3">
      <c r="A34" s="12" t="s">
        <v>11</v>
      </c>
      <c r="B34" s="13"/>
      <c r="C34" s="14"/>
      <c r="D34" s="15">
        <f>SUM(D33:D33)</f>
        <v>176.25</v>
      </c>
      <c r="E34" s="14"/>
      <c r="F34" s="16"/>
    </row>
    <row r="35" spans="1:6" x14ac:dyDescent="0.25">
      <c r="A35" s="4" t="s">
        <v>53</v>
      </c>
      <c r="B35" s="7" t="s">
        <v>54</v>
      </c>
      <c r="C35" s="5" t="s">
        <v>14</v>
      </c>
      <c r="D35" s="9">
        <v>64.099999999999994</v>
      </c>
      <c r="E35" s="5">
        <v>4241</v>
      </c>
      <c r="F35" s="4" t="s">
        <v>55</v>
      </c>
    </row>
    <row r="36" spans="1:6" ht="27" customHeight="1" thickBot="1" x14ac:dyDescent="0.3">
      <c r="A36" s="12" t="s">
        <v>11</v>
      </c>
      <c r="B36" s="13"/>
      <c r="C36" s="14"/>
      <c r="D36" s="15">
        <f>SUM(D35:D35)</f>
        <v>64.099999999999994</v>
      </c>
      <c r="E36" s="14"/>
      <c r="F36" s="16"/>
    </row>
    <row r="37" spans="1:6" x14ac:dyDescent="0.25">
      <c r="A37" s="4" t="s">
        <v>56</v>
      </c>
      <c r="B37" s="7" t="s">
        <v>57</v>
      </c>
      <c r="C37" s="5" t="s">
        <v>58</v>
      </c>
      <c r="D37" s="9">
        <v>52.43</v>
      </c>
      <c r="E37" s="5">
        <v>3231</v>
      </c>
      <c r="F37" s="4" t="s">
        <v>25</v>
      </c>
    </row>
    <row r="38" spans="1:6" ht="27" customHeight="1" thickBot="1" x14ac:dyDescent="0.3">
      <c r="A38" s="12" t="s">
        <v>11</v>
      </c>
      <c r="B38" s="13"/>
      <c r="C38" s="14"/>
      <c r="D38" s="15">
        <f>SUM(D37:D37)</f>
        <v>52.43</v>
      </c>
      <c r="E38" s="14"/>
      <c r="F38" s="16"/>
    </row>
    <row r="39" spans="1:6" x14ac:dyDescent="0.25">
      <c r="A39" s="4" t="s">
        <v>59</v>
      </c>
      <c r="B39" s="7" t="s">
        <v>60</v>
      </c>
      <c r="C39" s="5" t="s">
        <v>14</v>
      </c>
      <c r="D39" s="9">
        <v>10.62</v>
      </c>
      <c r="E39" s="5">
        <v>3233</v>
      </c>
      <c r="F39" s="4" t="s">
        <v>61</v>
      </c>
    </row>
    <row r="40" spans="1:6" ht="27" customHeight="1" thickBot="1" x14ac:dyDescent="0.3">
      <c r="A40" s="12" t="s">
        <v>11</v>
      </c>
      <c r="B40" s="13"/>
      <c r="C40" s="14"/>
      <c r="D40" s="15">
        <f>SUM(D39:D39)</f>
        <v>10.62</v>
      </c>
      <c r="E40" s="14"/>
      <c r="F40" s="16"/>
    </row>
    <row r="41" spans="1:6" x14ac:dyDescent="0.25">
      <c r="A41" s="4" t="s">
        <v>62</v>
      </c>
      <c r="B41" s="7" t="s">
        <v>63</v>
      </c>
      <c r="C41" s="5" t="s">
        <v>14</v>
      </c>
      <c r="D41" s="9">
        <v>568.75</v>
      </c>
      <c r="E41" s="5">
        <v>3221</v>
      </c>
      <c r="F41" s="4" t="s">
        <v>64</v>
      </c>
    </row>
    <row r="42" spans="1:6" ht="27" customHeight="1" thickBot="1" x14ac:dyDescent="0.3">
      <c r="A42" s="12" t="s">
        <v>11</v>
      </c>
      <c r="B42" s="13"/>
      <c r="C42" s="14"/>
      <c r="D42" s="15">
        <f>SUM(D41:D41)</f>
        <v>568.75</v>
      </c>
      <c r="E42" s="14"/>
      <c r="F42" s="16"/>
    </row>
    <row r="43" spans="1:6" x14ac:dyDescent="0.25">
      <c r="A43" s="4" t="s">
        <v>65</v>
      </c>
      <c r="B43" s="7" t="s">
        <v>66</v>
      </c>
      <c r="C43" s="5" t="s">
        <v>14</v>
      </c>
      <c r="D43" s="9">
        <v>78.599999999999994</v>
      </c>
      <c r="E43" s="5">
        <v>3221</v>
      </c>
      <c r="F43" s="4" t="s">
        <v>64</v>
      </c>
    </row>
    <row r="44" spans="1:6" ht="27" customHeight="1" thickBot="1" x14ac:dyDescent="0.3">
      <c r="A44" s="12" t="s">
        <v>11</v>
      </c>
      <c r="B44" s="13"/>
      <c r="C44" s="14"/>
      <c r="D44" s="15">
        <f>SUM(D43:D43)</f>
        <v>78.599999999999994</v>
      </c>
      <c r="E44" s="14"/>
      <c r="F44" s="16"/>
    </row>
    <row r="45" spans="1:6" x14ac:dyDescent="0.25">
      <c r="A45" s="4" t="s">
        <v>67</v>
      </c>
      <c r="B45" s="7" t="s">
        <v>68</v>
      </c>
      <c r="C45" s="5" t="s">
        <v>14</v>
      </c>
      <c r="D45" s="9">
        <v>1782.4</v>
      </c>
      <c r="E45" s="5">
        <v>3223</v>
      </c>
      <c r="F45" s="4" t="s">
        <v>41</v>
      </c>
    </row>
    <row r="46" spans="1:6" ht="27" customHeight="1" thickBot="1" x14ac:dyDescent="0.3">
      <c r="A46" s="12" t="s">
        <v>11</v>
      </c>
      <c r="B46" s="13"/>
      <c r="C46" s="14"/>
      <c r="D46" s="15">
        <f>SUM(D45:D45)</f>
        <v>1782.4</v>
      </c>
      <c r="E46" s="14"/>
      <c r="F46" s="16"/>
    </row>
    <row r="47" spans="1:6" x14ac:dyDescent="0.25">
      <c r="A47" s="4" t="s">
        <v>69</v>
      </c>
      <c r="B47" s="7" t="s">
        <v>70</v>
      </c>
      <c r="C47" s="5" t="s">
        <v>14</v>
      </c>
      <c r="D47" s="9">
        <v>1425.6</v>
      </c>
      <c r="E47" s="5">
        <v>3222</v>
      </c>
      <c r="F47" s="4" t="s">
        <v>44</v>
      </c>
    </row>
    <row r="48" spans="1:6" ht="27" customHeight="1" thickBot="1" x14ac:dyDescent="0.3">
      <c r="A48" s="12" t="s">
        <v>11</v>
      </c>
      <c r="B48" s="13"/>
      <c r="C48" s="14"/>
      <c r="D48" s="15">
        <f>SUM(D47:D47)</f>
        <v>1425.6</v>
      </c>
      <c r="E48" s="14"/>
      <c r="F48" s="16"/>
    </row>
    <row r="49" spans="1:6" x14ac:dyDescent="0.25">
      <c r="A49" s="4" t="s">
        <v>71</v>
      </c>
      <c r="B49" s="7" t="s">
        <v>72</v>
      </c>
      <c r="C49" s="5" t="s">
        <v>14</v>
      </c>
      <c r="D49" s="9">
        <v>113.95</v>
      </c>
      <c r="E49" s="5">
        <v>3222</v>
      </c>
      <c r="F49" s="4" t="s">
        <v>44</v>
      </c>
    </row>
    <row r="50" spans="1:6" ht="27" customHeight="1" thickBot="1" x14ac:dyDescent="0.3">
      <c r="A50" s="12" t="s">
        <v>11</v>
      </c>
      <c r="B50" s="13"/>
      <c r="C50" s="14"/>
      <c r="D50" s="15">
        <f>SUM(D49:D49)</f>
        <v>113.95</v>
      </c>
      <c r="E50" s="14"/>
      <c r="F50" s="16"/>
    </row>
    <row r="51" spans="1:6" x14ac:dyDescent="0.25">
      <c r="A51" s="4" t="s">
        <v>73</v>
      </c>
      <c r="B51" s="7" t="s">
        <v>74</v>
      </c>
      <c r="C51" s="5" t="s">
        <v>14</v>
      </c>
      <c r="D51" s="9">
        <v>144.09</v>
      </c>
      <c r="E51" s="5">
        <v>3234</v>
      </c>
      <c r="F51" s="4" t="s">
        <v>22</v>
      </c>
    </row>
    <row r="52" spans="1:6" ht="27" customHeight="1" thickBot="1" x14ac:dyDescent="0.3">
      <c r="A52" s="12" t="s">
        <v>11</v>
      </c>
      <c r="B52" s="13"/>
      <c r="C52" s="14"/>
      <c r="D52" s="15">
        <f>SUM(D51:D51)</f>
        <v>144.09</v>
      </c>
      <c r="E52" s="14"/>
      <c r="F52" s="16"/>
    </row>
    <row r="53" spans="1:6" x14ac:dyDescent="0.25">
      <c r="A53" s="4" t="s">
        <v>75</v>
      </c>
      <c r="B53" s="7" t="s">
        <v>76</v>
      </c>
      <c r="C53" s="5" t="s">
        <v>58</v>
      </c>
      <c r="D53" s="9">
        <v>52.5</v>
      </c>
      <c r="E53" s="5">
        <v>3234</v>
      </c>
      <c r="F53" s="4" t="s">
        <v>22</v>
      </c>
    </row>
    <row r="54" spans="1:6" ht="27" customHeight="1" thickBot="1" x14ac:dyDescent="0.3">
      <c r="A54" s="12" t="s">
        <v>11</v>
      </c>
      <c r="B54" s="13"/>
      <c r="C54" s="14"/>
      <c r="D54" s="15">
        <f>SUM(D53:D53)</f>
        <v>52.5</v>
      </c>
      <c r="E54" s="14"/>
      <c r="F54" s="16"/>
    </row>
    <row r="55" spans="1:6" x14ac:dyDescent="0.25">
      <c r="A55" s="4" t="s">
        <v>77</v>
      </c>
      <c r="B55" s="7" t="s">
        <v>78</v>
      </c>
      <c r="C55" s="5" t="s">
        <v>9</v>
      </c>
      <c r="D55" s="9">
        <v>1418.75</v>
      </c>
      <c r="E55" s="5">
        <v>3232</v>
      </c>
      <c r="F55" s="4" t="s">
        <v>48</v>
      </c>
    </row>
    <row r="56" spans="1:6" ht="27" customHeight="1" thickBot="1" x14ac:dyDescent="0.3">
      <c r="A56" s="12" t="s">
        <v>11</v>
      </c>
      <c r="B56" s="13"/>
      <c r="C56" s="14"/>
      <c r="D56" s="15">
        <f>SUM(D55:D55)</f>
        <v>1418.75</v>
      </c>
      <c r="E56" s="14"/>
      <c r="F56" s="16"/>
    </row>
    <row r="57" spans="1:6" x14ac:dyDescent="0.25">
      <c r="A57" s="4" t="s">
        <v>79</v>
      </c>
      <c r="B57" s="7" t="s">
        <v>80</v>
      </c>
      <c r="C57" s="5" t="s">
        <v>81</v>
      </c>
      <c r="D57" s="9">
        <v>179.56</v>
      </c>
      <c r="E57" s="5">
        <v>3221</v>
      </c>
      <c r="F57" s="4" t="s">
        <v>64</v>
      </c>
    </row>
    <row r="58" spans="1:6" ht="27" customHeight="1" thickBot="1" x14ac:dyDescent="0.3">
      <c r="A58" s="12" t="s">
        <v>11</v>
      </c>
      <c r="B58" s="13"/>
      <c r="C58" s="14"/>
      <c r="D58" s="15">
        <f>SUM(D57:D57)</f>
        <v>179.56</v>
      </c>
      <c r="E58" s="14"/>
      <c r="F58" s="16"/>
    </row>
    <row r="59" spans="1:6" x14ac:dyDescent="0.25">
      <c r="A59" s="4" t="s">
        <v>82</v>
      </c>
      <c r="B59" s="7" t="s">
        <v>83</v>
      </c>
      <c r="C59" s="5" t="s">
        <v>84</v>
      </c>
      <c r="D59" s="9">
        <v>470.75</v>
      </c>
      <c r="E59" s="5">
        <v>3232</v>
      </c>
      <c r="F59" s="4" t="s">
        <v>48</v>
      </c>
    </row>
    <row r="60" spans="1:6" ht="27" customHeight="1" thickBot="1" x14ac:dyDescent="0.3">
      <c r="A60" s="12" t="s">
        <v>11</v>
      </c>
      <c r="B60" s="13"/>
      <c r="C60" s="14"/>
      <c r="D60" s="15">
        <f>SUM(D59:D59)</f>
        <v>470.75</v>
      </c>
      <c r="E60" s="14"/>
      <c r="F60" s="16"/>
    </row>
    <row r="61" spans="1:6" x14ac:dyDescent="0.25">
      <c r="A61" s="4" t="s">
        <v>85</v>
      </c>
      <c r="B61" s="7" t="s">
        <v>86</v>
      </c>
      <c r="C61" s="5" t="s">
        <v>14</v>
      </c>
      <c r="D61" s="9">
        <v>850.89</v>
      </c>
      <c r="E61" s="5">
        <v>3221</v>
      </c>
      <c r="F61" s="4" t="s">
        <v>64</v>
      </c>
    </row>
    <row r="62" spans="1:6" ht="27" customHeight="1" thickBot="1" x14ac:dyDescent="0.3">
      <c r="A62" s="12" t="s">
        <v>11</v>
      </c>
      <c r="B62" s="13"/>
      <c r="C62" s="14"/>
      <c r="D62" s="15">
        <f>SUM(D61:D61)</f>
        <v>850.89</v>
      </c>
      <c r="E62" s="14"/>
      <c r="F62" s="16"/>
    </row>
    <row r="63" spans="1:6" x14ac:dyDescent="0.25">
      <c r="A63" s="4" t="s">
        <v>87</v>
      </c>
      <c r="B63" s="7" t="s">
        <v>88</v>
      </c>
      <c r="C63" s="5" t="s">
        <v>89</v>
      </c>
      <c r="D63" s="9">
        <v>1680</v>
      </c>
      <c r="E63" s="5">
        <v>3232</v>
      </c>
      <c r="F63" s="4" t="s">
        <v>48</v>
      </c>
    </row>
    <row r="64" spans="1:6" ht="27" customHeight="1" thickBot="1" x14ac:dyDescent="0.3">
      <c r="A64" s="12" t="s">
        <v>11</v>
      </c>
      <c r="B64" s="13"/>
      <c r="C64" s="14"/>
      <c r="D64" s="15">
        <f>SUM(D63:D63)</f>
        <v>1680</v>
      </c>
      <c r="E64" s="14"/>
      <c r="F64" s="16"/>
    </row>
    <row r="65" spans="1:6" x14ac:dyDescent="0.25">
      <c r="A65" s="4" t="s">
        <v>90</v>
      </c>
      <c r="B65" s="7" t="s">
        <v>91</v>
      </c>
      <c r="C65" s="5" t="s">
        <v>14</v>
      </c>
      <c r="D65" s="9">
        <v>853.6</v>
      </c>
      <c r="E65" s="5">
        <v>3224</v>
      </c>
      <c r="F65" s="4" t="s">
        <v>15</v>
      </c>
    </row>
    <row r="66" spans="1:6" ht="27" customHeight="1" thickBot="1" x14ac:dyDescent="0.3">
      <c r="A66" s="12" t="s">
        <v>11</v>
      </c>
      <c r="B66" s="13"/>
      <c r="C66" s="14"/>
      <c r="D66" s="15">
        <f>SUM(D65:D65)</f>
        <v>853.6</v>
      </c>
      <c r="E66" s="14"/>
      <c r="F66" s="16"/>
    </row>
    <row r="67" spans="1:6" x14ac:dyDescent="0.25">
      <c r="A67" s="4" t="s">
        <v>92</v>
      </c>
      <c r="B67" s="7" t="s">
        <v>93</v>
      </c>
      <c r="C67" s="5" t="s">
        <v>94</v>
      </c>
      <c r="D67" s="9">
        <v>16.940000000000001</v>
      </c>
      <c r="E67" s="5">
        <v>3222</v>
      </c>
      <c r="F67" s="4" t="s">
        <v>44</v>
      </c>
    </row>
    <row r="68" spans="1:6" ht="27" customHeight="1" thickBot="1" x14ac:dyDescent="0.3">
      <c r="A68" s="12" t="s">
        <v>11</v>
      </c>
      <c r="B68" s="13"/>
      <c r="C68" s="14"/>
      <c r="D68" s="15">
        <f>SUM(D67:D67)</f>
        <v>16.940000000000001</v>
      </c>
      <c r="E68" s="14"/>
      <c r="F68" s="16"/>
    </row>
    <row r="69" spans="1:6" x14ac:dyDescent="0.25">
      <c r="A69" s="4" t="s">
        <v>95</v>
      </c>
      <c r="B69" s="7" t="s">
        <v>96</v>
      </c>
      <c r="C69" s="5" t="s">
        <v>97</v>
      </c>
      <c r="D69" s="9">
        <v>5205.9399999999996</v>
      </c>
      <c r="E69" s="5">
        <v>3222</v>
      </c>
      <c r="F69" s="4" t="s">
        <v>44</v>
      </c>
    </row>
    <row r="70" spans="1:6" ht="27" customHeight="1" thickBot="1" x14ac:dyDescent="0.3">
      <c r="A70" s="12" t="s">
        <v>11</v>
      </c>
      <c r="B70" s="13"/>
      <c r="C70" s="14"/>
      <c r="D70" s="15">
        <f>SUM(D69:D69)</f>
        <v>5205.9399999999996</v>
      </c>
      <c r="E70" s="14"/>
      <c r="F70" s="16"/>
    </row>
    <row r="71" spans="1:6" x14ac:dyDescent="0.25">
      <c r="A71" s="4" t="s">
        <v>98</v>
      </c>
      <c r="B71" s="7" t="s">
        <v>96</v>
      </c>
      <c r="C71" s="5" t="s">
        <v>97</v>
      </c>
      <c r="D71" s="9">
        <v>669.63</v>
      </c>
      <c r="E71" s="5">
        <v>3222</v>
      </c>
      <c r="F71" s="4" t="s">
        <v>44</v>
      </c>
    </row>
    <row r="72" spans="1:6" ht="27" customHeight="1" thickBot="1" x14ac:dyDescent="0.3">
      <c r="A72" s="12" t="s">
        <v>11</v>
      </c>
      <c r="B72" s="13"/>
      <c r="C72" s="14"/>
      <c r="D72" s="15">
        <f>SUM(D71:D71)</f>
        <v>669.63</v>
      </c>
      <c r="E72" s="14"/>
      <c r="F72" s="16"/>
    </row>
    <row r="73" spans="1:6" x14ac:dyDescent="0.25">
      <c r="A73" s="4" t="s">
        <v>99</v>
      </c>
      <c r="B73" s="7" t="s">
        <v>100</v>
      </c>
      <c r="C73" s="5" t="s">
        <v>14</v>
      </c>
      <c r="D73" s="9">
        <v>606.23</v>
      </c>
      <c r="E73" s="5">
        <v>3221</v>
      </c>
      <c r="F73" s="4" t="s">
        <v>64</v>
      </c>
    </row>
    <row r="74" spans="1:6" x14ac:dyDescent="0.25">
      <c r="A74" s="4"/>
      <c r="B74" s="7"/>
      <c r="C74" s="5"/>
      <c r="D74" s="9">
        <v>7952.77</v>
      </c>
      <c r="E74" s="5">
        <v>3222</v>
      </c>
      <c r="F74" s="4" t="s">
        <v>44</v>
      </c>
    </row>
    <row r="75" spans="1:6" x14ac:dyDescent="0.25">
      <c r="A75" s="4"/>
      <c r="B75" s="7"/>
      <c r="C75" s="5"/>
      <c r="D75" s="9">
        <v>96.55</v>
      </c>
      <c r="E75" s="5">
        <v>3299</v>
      </c>
      <c r="F75" s="4" t="s">
        <v>10</v>
      </c>
    </row>
    <row r="76" spans="1:6" ht="27" customHeight="1" thickBot="1" x14ac:dyDescent="0.3">
      <c r="A76" s="12" t="s">
        <v>11</v>
      </c>
      <c r="B76" s="13"/>
      <c r="C76" s="14"/>
      <c r="D76" s="15">
        <f>SUM(D73:D75)</f>
        <v>8655.5499999999993</v>
      </c>
      <c r="E76" s="14"/>
      <c r="F76" s="16"/>
    </row>
    <row r="77" spans="1:6" x14ac:dyDescent="0.25">
      <c r="A77" s="4" t="s">
        <v>101</v>
      </c>
      <c r="B77" s="7" t="s">
        <v>102</v>
      </c>
      <c r="C77" s="5" t="s">
        <v>103</v>
      </c>
      <c r="D77" s="9">
        <v>440.26</v>
      </c>
      <c r="E77" s="5">
        <v>3221</v>
      </c>
      <c r="F77" s="4" t="s">
        <v>64</v>
      </c>
    </row>
    <row r="78" spans="1:6" ht="27" customHeight="1" thickBot="1" x14ac:dyDescent="0.3">
      <c r="A78" s="12" t="s">
        <v>11</v>
      </c>
      <c r="B78" s="13"/>
      <c r="C78" s="14"/>
      <c r="D78" s="15">
        <f>SUM(D77:D77)</f>
        <v>440.26</v>
      </c>
      <c r="E78" s="14"/>
      <c r="F78" s="16"/>
    </row>
    <row r="79" spans="1:6" x14ac:dyDescent="0.25">
      <c r="A79" s="4" t="s">
        <v>104</v>
      </c>
      <c r="B79" s="7" t="s">
        <v>105</v>
      </c>
      <c r="C79" s="5" t="s">
        <v>14</v>
      </c>
      <c r="D79" s="9">
        <v>23.9</v>
      </c>
      <c r="E79" s="5">
        <v>3236</v>
      </c>
      <c r="F79" s="4" t="s">
        <v>106</v>
      </c>
    </row>
    <row r="80" spans="1:6" ht="27" customHeight="1" thickBot="1" x14ac:dyDescent="0.3">
      <c r="A80" s="12" t="s">
        <v>11</v>
      </c>
      <c r="B80" s="13"/>
      <c r="C80" s="14"/>
      <c r="D80" s="15">
        <f>SUM(D79:D79)</f>
        <v>23.9</v>
      </c>
      <c r="E80" s="14"/>
      <c r="F80" s="16"/>
    </row>
    <row r="81" spans="1:6" x14ac:dyDescent="0.25">
      <c r="A81" s="4" t="s">
        <v>107</v>
      </c>
      <c r="B81" s="7" t="s">
        <v>108</v>
      </c>
      <c r="C81" s="5" t="s">
        <v>14</v>
      </c>
      <c r="D81" s="9">
        <v>231.88</v>
      </c>
      <c r="E81" s="5">
        <v>3235</v>
      </c>
      <c r="F81" s="4" t="s">
        <v>109</v>
      </c>
    </row>
    <row r="82" spans="1:6" x14ac:dyDescent="0.25">
      <c r="A82" s="4"/>
      <c r="B82" s="7"/>
      <c r="C82" s="5"/>
      <c r="D82" s="9">
        <v>117.63</v>
      </c>
      <c r="E82" s="5">
        <v>3239</v>
      </c>
      <c r="F82" s="4" t="s">
        <v>38</v>
      </c>
    </row>
    <row r="83" spans="1:6" ht="27" customHeight="1" thickBot="1" x14ac:dyDescent="0.3">
      <c r="A83" s="12" t="s">
        <v>11</v>
      </c>
      <c r="B83" s="13"/>
      <c r="C83" s="14"/>
      <c r="D83" s="15">
        <f>SUM(D81:D82)</f>
        <v>349.51</v>
      </c>
      <c r="E83" s="14"/>
      <c r="F83" s="16"/>
    </row>
    <row r="84" spans="1:6" x14ac:dyDescent="0.25">
      <c r="A84" s="4" t="s">
        <v>110</v>
      </c>
      <c r="B84" s="7" t="s">
        <v>111</v>
      </c>
      <c r="C84" s="5" t="s">
        <v>14</v>
      </c>
      <c r="D84" s="9">
        <v>6.95</v>
      </c>
      <c r="E84" s="5">
        <v>3221</v>
      </c>
      <c r="F84" s="4" t="s">
        <v>64</v>
      </c>
    </row>
    <row r="85" spans="1:6" ht="27" customHeight="1" thickBot="1" x14ac:dyDescent="0.3">
      <c r="A85" s="12" t="s">
        <v>11</v>
      </c>
      <c r="B85" s="13"/>
      <c r="C85" s="14"/>
      <c r="D85" s="15">
        <f>SUM(D84:D84)</f>
        <v>6.95</v>
      </c>
      <c r="E85" s="14"/>
      <c r="F85" s="16"/>
    </row>
    <row r="86" spans="1:6" x14ac:dyDescent="0.25">
      <c r="A86" s="4" t="s">
        <v>112</v>
      </c>
      <c r="B86" s="7" t="s">
        <v>113</v>
      </c>
      <c r="C86" s="5" t="s">
        <v>114</v>
      </c>
      <c r="D86" s="9">
        <v>37.799999999999997</v>
      </c>
      <c r="E86" s="5">
        <v>3299</v>
      </c>
      <c r="F86" s="4" t="s">
        <v>10</v>
      </c>
    </row>
    <row r="87" spans="1:6" ht="27" customHeight="1" thickBot="1" x14ac:dyDescent="0.3">
      <c r="A87" s="12" t="s">
        <v>11</v>
      </c>
      <c r="B87" s="13"/>
      <c r="C87" s="14"/>
      <c r="D87" s="15">
        <f>SUM(D86:D86)</f>
        <v>37.799999999999997</v>
      </c>
      <c r="E87" s="14"/>
      <c r="F87" s="16"/>
    </row>
    <row r="88" spans="1:6" x14ac:dyDescent="0.25">
      <c r="A88" s="4" t="s">
        <v>115</v>
      </c>
      <c r="B88" s="7" t="s">
        <v>116</v>
      </c>
      <c r="C88" s="5" t="s">
        <v>117</v>
      </c>
      <c r="D88" s="9">
        <v>588</v>
      </c>
      <c r="E88" s="5">
        <v>3222</v>
      </c>
      <c r="F88" s="4" t="s">
        <v>44</v>
      </c>
    </row>
    <row r="89" spans="1:6" ht="27" customHeight="1" thickBot="1" x14ac:dyDescent="0.3">
      <c r="A89" s="12" t="s">
        <v>11</v>
      </c>
      <c r="B89" s="13"/>
      <c r="C89" s="14"/>
      <c r="D89" s="15">
        <f>SUM(D88:D88)</f>
        <v>588</v>
      </c>
      <c r="E89" s="14"/>
      <c r="F89" s="16"/>
    </row>
    <row r="90" spans="1:6" x14ac:dyDescent="0.25">
      <c r="A90" s="4" t="s">
        <v>118</v>
      </c>
      <c r="B90" s="7" t="s">
        <v>119</v>
      </c>
      <c r="C90" s="5" t="s">
        <v>14</v>
      </c>
      <c r="D90" s="9">
        <v>62.5</v>
      </c>
      <c r="E90" s="5">
        <v>3237</v>
      </c>
      <c r="F90" s="4" t="s">
        <v>120</v>
      </c>
    </row>
    <row r="91" spans="1:6" ht="27" customHeight="1" thickBot="1" x14ac:dyDescent="0.3">
      <c r="A91" s="12" t="s">
        <v>11</v>
      </c>
      <c r="B91" s="13"/>
      <c r="C91" s="14"/>
      <c r="D91" s="15">
        <f>SUM(D90:D90)</f>
        <v>62.5</v>
      </c>
      <c r="E91" s="14"/>
      <c r="F91" s="16"/>
    </row>
    <row r="92" spans="1:6" x14ac:dyDescent="0.25">
      <c r="A92" s="4" t="s">
        <v>121</v>
      </c>
      <c r="B92" s="7" t="s">
        <v>122</v>
      </c>
      <c r="C92" s="5" t="s">
        <v>123</v>
      </c>
      <c r="D92" s="9">
        <v>162.5</v>
      </c>
      <c r="E92" s="5">
        <v>3237</v>
      </c>
      <c r="F92" s="4" t="s">
        <v>120</v>
      </c>
    </row>
    <row r="93" spans="1:6" ht="27" customHeight="1" thickBot="1" x14ac:dyDescent="0.3">
      <c r="A93" s="12" t="s">
        <v>11</v>
      </c>
      <c r="B93" s="13"/>
      <c r="C93" s="14"/>
      <c r="D93" s="15">
        <f>SUM(D92:D92)</f>
        <v>162.5</v>
      </c>
      <c r="E93" s="14"/>
      <c r="F93" s="16"/>
    </row>
    <row r="94" spans="1:6" x14ac:dyDescent="0.25">
      <c r="A94" s="4" t="s">
        <v>124</v>
      </c>
      <c r="B94" s="7" t="s">
        <v>125</v>
      </c>
      <c r="C94" s="5" t="s">
        <v>126</v>
      </c>
      <c r="D94" s="9">
        <v>426.2</v>
      </c>
      <c r="E94" s="5">
        <v>3222</v>
      </c>
      <c r="F94" s="4" t="s">
        <v>44</v>
      </c>
    </row>
    <row r="95" spans="1:6" ht="27" customHeight="1" thickBot="1" x14ac:dyDescent="0.3">
      <c r="A95" s="12" t="s">
        <v>11</v>
      </c>
      <c r="B95" s="13"/>
      <c r="C95" s="14"/>
      <c r="D95" s="15">
        <f>SUM(D94:D94)</f>
        <v>426.2</v>
      </c>
      <c r="E95" s="14"/>
      <c r="F95" s="16"/>
    </row>
    <row r="96" spans="1:6" x14ac:dyDescent="0.25">
      <c r="A96" s="4" t="s">
        <v>127</v>
      </c>
      <c r="B96" s="7" t="s">
        <v>128</v>
      </c>
      <c r="C96" s="5" t="s">
        <v>14</v>
      </c>
      <c r="D96" s="9">
        <v>7030.44</v>
      </c>
      <c r="E96" s="5">
        <v>3223</v>
      </c>
      <c r="F96" s="4" t="s">
        <v>41</v>
      </c>
    </row>
    <row r="97" spans="1:6" ht="27" customHeight="1" thickBot="1" x14ac:dyDescent="0.3">
      <c r="A97" s="12" t="s">
        <v>11</v>
      </c>
      <c r="B97" s="13"/>
      <c r="C97" s="14"/>
      <c r="D97" s="15">
        <f>SUM(D96:D96)</f>
        <v>7030.44</v>
      </c>
      <c r="E97" s="14"/>
      <c r="F97" s="16"/>
    </row>
    <row r="98" spans="1:6" x14ac:dyDescent="0.25">
      <c r="A98" s="4" t="s">
        <v>129</v>
      </c>
      <c r="B98" s="7" t="s">
        <v>130</v>
      </c>
      <c r="C98" s="5" t="s">
        <v>9</v>
      </c>
      <c r="D98" s="9">
        <v>49.6</v>
      </c>
      <c r="E98" s="5">
        <v>3234</v>
      </c>
      <c r="F98" s="4" t="s">
        <v>22</v>
      </c>
    </row>
    <row r="99" spans="1:6" ht="27" customHeight="1" thickBot="1" x14ac:dyDescent="0.3">
      <c r="A99" s="12" t="s">
        <v>11</v>
      </c>
      <c r="B99" s="13"/>
      <c r="C99" s="14"/>
      <c r="D99" s="15">
        <f>SUM(D98:D98)</f>
        <v>49.6</v>
      </c>
      <c r="E99" s="14"/>
      <c r="F99" s="16"/>
    </row>
    <row r="100" spans="1:6" x14ac:dyDescent="0.25">
      <c r="A100" s="4" t="s">
        <v>131</v>
      </c>
      <c r="B100" s="7" t="s">
        <v>132</v>
      </c>
      <c r="C100" s="5" t="s">
        <v>14</v>
      </c>
      <c r="D100" s="9">
        <v>114.96</v>
      </c>
      <c r="E100" s="5">
        <v>3221</v>
      </c>
      <c r="F100" s="4" t="s">
        <v>64</v>
      </c>
    </row>
    <row r="101" spans="1:6" ht="27" customHeight="1" thickBot="1" x14ac:dyDescent="0.3">
      <c r="A101" s="12" t="s">
        <v>11</v>
      </c>
      <c r="B101" s="13"/>
      <c r="C101" s="14"/>
      <c r="D101" s="15">
        <f>SUM(D100:D100)</f>
        <v>114.96</v>
      </c>
      <c r="E101" s="14"/>
      <c r="F101" s="16"/>
    </row>
    <row r="102" spans="1:6" x14ac:dyDescent="0.25">
      <c r="A102" s="4" t="s">
        <v>133</v>
      </c>
      <c r="B102" s="7" t="s">
        <v>134</v>
      </c>
      <c r="C102" s="5" t="s">
        <v>135</v>
      </c>
      <c r="D102" s="9">
        <v>46.05</v>
      </c>
      <c r="E102" s="5">
        <v>3299</v>
      </c>
      <c r="F102" s="4" t="s">
        <v>10</v>
      </c>
    </row>
    <row r="103" spans="1:6" ht="27" customHeight="1" thickBot="1" x14ac:dyDescent="0.3">
      <c r="A103" s="12" t="s">
        <v>11</v>
      </c>
      <c r="B103" s="13"/>
      <c r="C103" s="14"/>
      <c r="D103" s="15">
        <f>SUM(D102:D102)</f>
        <v>46.05</v>
      </c>
      <c r="E103" s="14"/>
      <c r="F103" s="16"/>
    </row>
    <row r="104" spans="1:6" x14ac:dyDescent="0.25">
      <c r="A104" s="4" t="s">
        <v>139</v>
      </c>
      <c r="B104" s="7" t="s">
        <v>141</v>
      </c>
      <c r="C104" s="5" t="s">
        <v>140</v>
      </c>
      <c r="D104" s="9">
        <v>20</v>
      </c>
      <c r="E104" s="5">
        <v>3231</v>
      </c>
      <c r="F104" s="4" t="s">
        <v>25</v>
      </c>
    </row>
    <row r="105" spans="1:6" ht="15.75" thickBot="1" x14ac:dyDescent="0.3">
      <c r="A105" s="12" t="s">
        <v>11</v>
      </c>
      <c r="B105" s="13"/>
      <c r="C105" s="14"/>
      <c r="D105" s="15">
        <f>SUM(D104:D104)</f>
        <v>20</v>
      </c>
      <c r="E105" s="14"/>
      <c r="F105" s="16"/>
    </row>
    <row r="106" spans="1:6" x14ac:dyDescent="0.25">
      <c r="A106" s="4" t="s">
        <v>142</v>
      </c>
      <c r="B106" s="7" t="s">
        <v>143</v>
      </c>
      <c r="C106" s="5" t="s">
        <v>14</v>
      </c>
      <c r="D106" s="9">
        <v>50.39</v>
      </c>
      <c r="E106" s="5">
        <v>3299</v>
      </c>
      <c r="F106" s="4" t="s">
        <v>10</v>
      </c>
    </row>
    <row r="107" spans="1:6" ht="15.75" thickBot="1" x14ac:dyDescent="0.3">
      <c r="A107" s="12" t="s">
        <v>11</v>
      </c>
      <c r="B107" s="13"/>
      <c r="C107" s="14"/>
      <c r="D107" s="15">
        <f>SUM(D106:D106)</f>
        <v>50.39</v>
      </c>
      <c r="E107" s="14"/>
      <c r="F107" s="16"/>
    </row>
    <row r="108" spans="1:6" x14ac:dyDescent="0.25">
      <c r="A108" s="4" t="s">
        <v>144</v>
      </c>
      <c r="B108" s="7" t="s">
        <v>145</v>
      </c>
      <c r="C108" s="5" t="s">
        <v>14</v>
      </c>
      <c r="D108" s="9">
        <v>4</v>
      </c>
      <c r="E108" s="5">
        <v>3221</v>
      </c>
      <c r="F108" s="4" t="s">
        <v>64</v>
      </c>
    </row>
    <row r="109" spans="1:6" ht="15.75" thickBot="1" x14ac:dyDescent="0.3">
      <c r="A109" s="12" t="s">
        <v>11</v>
      </c>
      <c r="B109" s="13"/>
      <c r="C109" s="14"/>
      <c r="D109" s="15">
        <f>SUM(D108:D108)</f>
        <v>4</v>
      </c>
      <c r="E109" s="14"/>
      <c r="F109" s="16"/>
    </row>
    <row r="110" spans="1:6" x14ac:dyDescent="0.25">
      <c r="A110" s="4" t="s">
        <v>146</v>
      </c>
      <c r="B110" s="7" t="s">
        <v>147</v>
      </c>
      <c r="C110" s="5" t="s">
        <v>14</v>
      </c>
      <c r="D110" s="9">
        <v>59.8</v>
      </c>
      <c r="E110" s="5">
        <v>3224</v>
      </c>
      <c r="F110" s="4" t="s">
        <v>15</v>
      </c>
    </row>
    <row r="111" spans="1:6" ht="15.75" thickBot="1" x14ac:dyDescent="0.3">
      <c r="A111" s="12" t="s">
        <v>11</v>
      </c>
      <c r="B111" s="13"/>
      <c r="C111" s="14"/>
      <c r="D111" s="15">
        <f>SUM(D110:D110)</f>
        <v>59.8</v>
      </c>
      <c r="E111" s="14"/>
      <c r="F111" s="16"/>
    </row>
    <row r="112" spans="1:6" ht="15.75" thickBot="1" x14ac:dyDescent="0.3">
      <c r="A112" s="17" t="s">
        <v>136</v>
      </c>
      <c r="B112" s="18"/>
      <c r="C112" s="19"/>
      <c r="D112" s="20">
        <f>SUM(D8,D10,D12,D14,D16,D18,D20,D22,D24,D26,D28,D30,D32,D34,D36,D38,D40,D42,D44,D46,D48,D50,D52,D54,D56,D58,D60,D62,D64,D66,D68,D70,D72,D76,D78,D80,D83,D85,D87,D89,D91,D93,D95,D97,D99,D101,D103,D105,D107,D109,D111)</f>
        <v>50558.810000000005</v>
      </c>
      <c r="E112" s="19"/>
      <c r="F112" s="21"/>
    </row>
    <row r="113" spans="1:6" x14ac:dyDescent="0.25">
      <c r="A113" s="4"/>
      <c r="B113" s="7"/>
      <c r="C113" s="5"/>
      <c r="D113" s="9"/>
      <c r="E113" s="5"/>
      <c r="F113" s="4"/>
    </row>
    <row r="114" spans="1:6" ht="30" x14ac:dyDescent="0.25">
      <c r="A114" s="4"/>
      <c r="B114" s="7"/>
      <c r="C114" s="5"/>
      <c r="D114" s="9"/>
      <c r="E114" s="5"/>
      <c r="F114" s="11" t="s">
        <v>5</v>
      </c>
    </row>
    <row r="115" spans="1:6" x14ac:dyDescent="0.25">
      <c r="A115" s="4"/>
      <c r="B115" s="7"/>
      <c r="C115" s="5"/>
      <c r="D115" s="9"/>
      <c r="E115" s="5"/>
      <c r="F115" s="4"/>
    </row>
    <row r="116" spans="1:6" x14ac:dyDescent="0.25">
      <c r="A116" s="4"/>
      <c r="B116" s="7"/>
      <c r="C116" s="5"/>
      <c r="D116" s="9"/>
      <c r="E116" s="5"/>
      <c r="F116" s="4"/>
    </row>
    <row r="117" spans="1:6" x14ac:dyDescent="0.25">
      <c r="A117" s="4"/>
      <c r="B117" s="7"/>
      <c r="C117" s="5"/>
      <c r="D117" s="9"/>
      <c r="E117" s="5"/>
      <c r="F117" s="4"/>
    </row>
    <row r="118" spans="1:6" x14ac:dyDescent="0.25">
      <c r="A118" s="4"/>
      <c r="B118" s="7"/>
      <c r="C118" s="5"/>
      <c r="D118" s="9"/>
      <c r="E118" s="5"/>
      <c r="F118" s="4"/>
    </row>
    <row r="119" spans="1:6" x14ac:dyDescent="0.25">
      <c r="A119" s="4"/>
      <c r="B119" s="7"/>
      <c r="C119" s="5"/>
      <c r="D119" s="9"/>
      <c r="E119" s="5"/>
      <c r="F119" s="4"/>
    </row>
    <row r="120" spans="1:6" x14ac:dyDescent="0.25">
      <c r="A120" s="4"/>
      <c r="B120" s="7"/>
      <c r="C120" s="5"/>
      <c r="D120" s="9"/>
      <c r="E120" s="5"/>
      <c r="F120" s="4"/>
    </row>
    <row r="121" spans="1:6" x14ac:dyDescent="0.25">
      <c r="A121" s="4"/>
      <c r="B121" s="7"/>
      <c r="C121" s="5"/>
      <c r="D121" s="9"/>
      <c r="E121" s="5"/>
      <c r="F121" s="4"/>
    </row>
    <row r="122" spans="1:6" x14ac:dyDescent="0.25">
      <c r="A122" s="4"/>
      <c r="B122" s="7"/>
      <c r="C122" s="5"/>
      <c r="D122" s="9"/>
      <c r="E122" s="5"/>
      <c r="F122" s="4"/>
    </row>
    <row r="123" spans="1:6" x14ac:dyDescent="0.25">
      <c r="A123" s="4"/>
      <c r="B123" s="7"/>
      <c r="C123" s="5"/>
      <c r="D123" s="9"/>
      <c r="E123" s="5"/>
      <c r="F123" s="4"/>
    </row>
    <row r="124" spans="1:6" x14ac:dyDescent="0.25">
      <c r="A124" s="4"/>
      <c r="B124" s="7"/>
      <c r="C124" s="5"/>
      <c r="D124" s="9"/>
      <c r="E124" s="5"/>
      <c r="F124" s="4"/>
    </row>
    <row r="125" spans="1:6" x14ac:dyDescent="0.25">
      <c r="A125" s="4"/>
      <c r="B125" s="7"/>
      <c r="C125" s="5"/>
      <c r="D125" s="9"/>
      <c r="E125" s="5"/>
      <c r="F125" s="4"/>
    </row>
    <row r="126" spans="1:6" x14ac:dyDescent="0.25">
      <c r="A126" s="4"/>
      <c r="B126" s="7"/>
      <c r="C126" s="5"/>
      <c r="D126" s="9"/>
      <c r="E126" s="5"/>
      <c r="F126" s="4"/>
    </row>
    <row r="127" spans="1:6" x14ac:dyDescent="0.25">
      <c r="A127" s="4"/>
      <c r="B127" s="7"/>
      <c r="C127" s="5"/>
      <c r="D127" s="9"/>
      <c r="E127" s="5"/>
      <c r="F127" s="4"/>
    </row>
    <row r="128" spans="1:6" x14ac:dyDescent="0.25">
      <c r="A128" s="4"/>
      <c r="B128" s="7"/>
      <c r="C128" s="5"/>
      <c r="D128" s="9"/>
      <c r="E128" s="5"/>
      <c r="F128" s="4"/>
    </row>
    <row r="129" spans="1:6" x14ac:dyDescent="0.25">
      <c r="A129" s="4"/>
      <c r="B129" s="7"/>
      <c r="C129" s="5"/>
      <c r="D129" s="9"/>
      <c r="E129" s="5"/>
      <c r="F129" s="4"/>
    </row>
    <row r="130" spans="1:6" x14ac:dyDescent="0.25">
      <c r="A130" s="4"/>
      <c r="B130" s="7"/>
      <c r="C130" s="5"/>
      <c r="D130" s="9"/>
      <c r="E130" s="5"/>
      <c r="F130" s="4"/>
    </row>
    <row r="131" spans="1:6" x14ac:dyDescent="0.25">
      <c r="A131" s="4"/>
      <c r="B131" s="7"/>
      <c r="C131" s="5"/>
      <c r="D131" s="9"/>
      <c r="E131" s="5"/>
      <c r="F131" s="4"/>
    </row>
    <row r="132" spans="1:6" x14ac:dyDescent="0.25">
      <c r="A132" s="4"/>
      <c r="B132" s="7"/>
      <c r="C132" s="5"/>
      <c r="D132" s="9"/>
      <c r="E132" s="5"/>
      <c r="F132" s="4"/>
    </row>
    <row r="133" spans="1:6" x14ac:dyDescent="0.25">
      <c r="A133" s="4"/>
      <c r="B133" s="7"/>
      <c r="C133" s="5"/>
      <c r="D133" s="9"/>
      <c r="E133" s="5"/>
      <c r="F133" s="4"/>
    </row>
    <row r="134" spans="1:6" x14ac:dyDescent="0.25">
      <c r="A134" s="4"/>
      <c r="B134" s="7"/>
      <c r="C134" s="5"/>
      <c r="D134" s="9"/>
      <c r="E134" s="5"/>
      <c r="F134" s="4"/>
    </row>
    <row r="135" spans="1:6" x14ac:dyDescent="0.25">
      <c r="A135" s="4"/>
      <c r="B135" s="7"/>
      <c r="C135" s="5"/>
      <c r="D135" s="9"/>
      <c r="E135" s="5"/>
      <c r="F135" s="4"/>
    </row>
    <row r="136" spans="1:6" x14ac:dyDescent="0.25">
      <c r="A136" s="4"/>
      <c r="B136" s="7"/>
      <c r="C136" s="5"/>
      <c r="D136" s="9"/>
      <c r="E136" s="5"/>
      <c r="F136" s="4"/>
    </row>
    <row r="137" spans="1:6" x14ac:dyDescent="0.25">
      <c r="A137" s="4"/>
      <c r="B137" s="7"/>
      <c r="C137" s="5"/>
      <c r="D137" s="9"/>
      <c r="E137" s="5"/>
      <c r="F137" s="4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4"/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  <c r="B3982" s="7"/>
      <c r="C3982" s="5"/>
      <c r="D3982" s="9"/>
      <c r="E3982" s="5"/>
      <c r="F3982" s="4"/>
    </row>
    <row r="3983" spans="1:6" x14ac:dyDescent="0.25">
      <c r="A3983" s="4"/>
      <c r="B3983" s="7"/>
      <c r="C3983" s="5"/>
      <c r="D3983" s="9"/>
      <c r="E3983" s="5"/>
      <c r="F3983" s="4"/>
    </row>
    <row r="3984" spans="1:6" x14ac:dyDescent="0.25">
      <c r="A3984" s="4"/>
      <c r="B3984" s="7"/>
      <c r="C3984" s="5"/>
      <c r="D3984" s="9"/>
      <c r="E3984" s="5"/>
      <c r="F3984" s="4"/>
    </row>
    <row r="3985" spans="1:6" x14ac:dyDescent="0.25">
      <c r="A3985" s="4"/>
      <c r="B3985" s="7"/>
      <c r="C3985" s="5"/>
      <c r="D3985" s="9"/>
      <c r="E3985" s="5"/>
      <c r="F3985" s="4"/>
    </row>
    <row r="3986" spans="1:6" x14ac:dyDescent="0.25">
      <c r="A3986" s="4"/>
      <c r="B3986" s="7"/>
      <c r="C3986" s="5"/>
      <c r="D3986" s="9"/>
      <c r="E3986" s="5"/>
      <c r="F3986" s="4"/>
    </row>
    <row r="3987" spans="1:6" x14ac:dyDescent="0.25">
      <c r="A3987" s="4"/>
      <c r="B3987" s="7"/>
      <c r="C3987" s="5"/>
      <c r="D3987" s="9"/>
      <c r="E3987" s="5"/>
      <c r="F3987" s="4"/>
    </row>
    <row r="3988" spans="1:6" x14ac:dyDescent="0.25">
      <c r="A3988" s="4"/>
      <c r="B3988" s="7"/>
      <c r="C3988" s="5"/>
      <c r="D3988" s="9"/>
      <c r="E3988" s="5"/>
      <c r="F3988" s="4"/>
    </row>
    <row r="3989" spans="1:6" x14ac:dyDescent="0.25">
      <c r="A3989" s="4"/>
      <c r="B3989" s="7"/>
      <c r="C3989" s="5"/>
      <c r="D3989" s="9"/>
      <c r="E3989" s="5"/>
      <c r="F3989" s="4"/>
    </row>
    <row r="3990" spans="1:6" x14ac:dyDescent="0.25">
      <c r="A3990" s="4"/>
      <c r="B3990" s="7"/>
      <c r="C3990" s="5"/>
      <c r="D3990" s="9"/>
      <c r="E3990" s="5"/>
      <c r="F3990" s="4"/>
    </row>
    <row r="3991" spans="1:6" x14ac:dyDescent="0.25">
      <c r="A3991" s="4"/>
      <c r="B3991" s="7"/>
      <c r="C3991" s="5"/>
      <c r="D3991" s="9"/>
      <c r="E3991" s="5"/>
      <c r="F3991" s="4"/>
    </row>
    <row r="3992" spans="1:6" x14ac:dyDescent="0.25">
      <c r="A3992" s="4"/>
      <c r="B3992" s="7"/>
      <c r="C3992" s="5"/>
      <c r="D3992" s="9"/>
      <c r="E3992" s="5"/>
      <c r="F3992" s="4"/>
    </row>
    <row r="3993" spans="1:6" x14ac:dyDescent="0.25">
      <c r="A3993" s="4"/>
      <c r="B3993" s="7"/>
      <c r="C3993" s="5"/>
      <c r="D3993" s="9"/>
      <c r="E3993" s="5"/>
      <c r="F3993" s="4"/>
    </row>
    <row r="3994" spans="1:6" x14ac:dyDescent="0.25">
      <c r="A3994" s="4"/>
      <c r="B3994" s="7"/>
      <c r="C3994" s="5"/>
      <c r="D3994" s="9"/>
      <c r="E3994" s="5"/>
      <c r="F3994" s="4"/>
    </row>
    <row r="3995" spans="1:6" x14ac:dyDescent="0.25">
      <c r="A3995" s="4"/>
    </row>
    <row r="3996" spans="1:6" x14ac:dyDescent="0.25">
      <c r="A3996" s="4"/>
    </row>
    <row r="3997" spans="1:6" x14ac:dyDescent="0.25">
      <c r="A3997" s="4"/>
    </row>
    <row r="3998" spans="1:6" x14ac:dyDescent="0.25">
      <c r="A3998" s="4"/>
    </row>
    <row r="3999" spans="1:6" x14ac:dyDescent="0.25">
      <c r="A3999" s="4"/>
    </row>
    <row r="4000" spans="1:6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  <row r="4474" spans="1:1" x14ac:dyDescent="0.25">
      <c r="A4474" s="4"/>
    </row>
    <row r="4475" spans="1:1" x14ac:dyDescent="0.25">
      <c r="A4475" s="4"/>
    </row>
    <row r="4476" spans="1:1" x14ac:dyDescent="0.25">
      <c r="A4476" s="4"/>
    </row>
    <row r="4477" spans="1:1" x14ac:dyDescent="0.25">
      <c r="A4477" s="4"/>
    </row>
    <row r="4478" spans="1:1" x14ac:dyDescent="0.25">
      <c r="A4478" s="4"/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2025-07-22T08:25:14Z</dcterms:modified>
</cp:coreProperties>
</file>